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rrywood/Desktop/"/>
    </mc:Choice>
  </mc:AlternateContent>
  <xr:revisionPtr revIDLastSave="0" documentId="8_{5C90D585-F7CB-994D-A0C2-7A930A8B625B}" xr6:coauthVersionLast="47" xr6:coauthVersionMax="47" xr10:uidLastSave="{00000000-0000-0000-0000-000000000000}"/>
  <bookViews>
    <workbookView xWindow="0" yWindow="760" windowWidth="23260" windowHeight="1318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<sst xmlns="http://schemas.openxmlformats.org/spreadsheetml/2006/main" count="402" uniqueCount="389">
  <si>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</si>
  <si>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</si>
  <si>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</si>
  <si>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</si>
  <si>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</si>
  <si>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</si>
  <si>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</si>
  <si>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</si>
  <si>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</si>
  <si>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</si>
  <si>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</si>
  <si>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</si>
  <si>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</si>
  <si>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</si>
  <si>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</si>
  <si>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</si>
  <si>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</si>
  <si>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</si>
  <si>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</si>
  <si>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</si>
  <si>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</si>
  <si>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</si>
  <si>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</si>
  <si>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</si>
  <si>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</si>
  <si>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</si>
  <si>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</si>
  <si>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</si>
  <si>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</si>
  <si>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</si>
  <si>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</si>
  <si>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</si>
  <si>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</si>
  <si>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</si>
  <si>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</si>
  <si>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</si>
  <si>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</si>
  <si>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</si>
  <si>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</si>
  <si>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</si>
  <si>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</si>
  <si>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</si>
  <si>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</si>
  <si>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</si>
  <si>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</si>
  <si>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</si>
  <si>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</si>
  <si>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</si>
  <si>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</si>
  <si>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</si>
  <si>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</si>
  <si>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</si>
  <si>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</si>
  <si>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</si>
  <si>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</si>
  <si>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</si>
  <si>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</si>
  <si>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</si>
  <si>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</si>
  <si>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</si>
  <si>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</si>
  <si>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</si>
  <si>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</si>
  <si>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</si>
  <si>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</si>
  <si>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</si>
  <si>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</si>
  <si>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</si>
  <si>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</si>
  <si>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</si>
  <si>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</si>
  <si>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</si>
  <si>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</si>
  <si>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</si>
  <si>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</si>
  <si>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</si>
  <si>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</si>
  <si>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</si>
  <si>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</si>
  <si>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</si>
  <si>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</si>
  <si>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</si>
  <si>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</si>
  <si>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</si>
  <si>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</si>
  <si>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</si>
  <si>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</si>
  <si>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</si>
  <si>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</si>
  <si>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</si>
  <si>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</si>
  <si>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</si>
  <si>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</si>
  <si>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</si>
  <si>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</si>
  <si>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</si>
  <si>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</si>
  <si>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</si>
  <si>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</si>
  <si>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</si>
  <si>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</si>
  <si>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</si>
  <si>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</si>
  <si>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</si>
  <si>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</si>
  <si>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</si>
  <si>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</si>
  <si>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</si>
  <si>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</si>
  <si>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</si>
  <si>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</si>
  <si>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</si>
  <si>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</si>
  <si>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</si>
  <si>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</si>
  <si>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</si>
  <si>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</si>
  <si>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</si>
  <si>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</si>
  <si>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</si>
  <si>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</si>
  <si>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</si>
  <si>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</si>
  <si>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</si>
  <si>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</si>
  <si>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</si>
  <si>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</si>
  <si>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</si>
  <si>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</si>
  <si>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</si>
  <si>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</si>
  <si>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</si>
  <si>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</si>
  <si>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</si>
  <si>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</si>
  <si>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</si>
  <si>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</si>
  <si>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</si>
  <si>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</si>
  <si>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</si>
  <si>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</si>
  <si>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</si>
  <si>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</si>
  <si>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</si>
  <si>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</si>
  <si>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</si>
  <si>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</si>
  <si>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</si>
  <si>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</si>
  <si>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</si>
  <si>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</si>
  <si>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</si>
  <si>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</si>
  <si>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</si>
  <si>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</si>
  <si>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</si>
  <si>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</si>
  <si>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</si>
  <si>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</si>
  <si>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</si>
  <si>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</si>
  <si>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</si>
  <si>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</si>
  <si>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</si>
  <si>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</si>
  <si>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</si>
  <si>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</si>
  <si>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</si>
  <si>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</si>
  <si>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</si>
  <si>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</si>
  <si>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</si>
  <si>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</si>
  <si>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</si>
  <si>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</si>
  <si>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</si>
  <si>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</si>
  <si>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</si>
  <si>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</si>
  <si>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</si>
  <si>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</si>
  <si>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</si>
  <si>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</si>
  <si>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</si>
  <si>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</si>
  <si>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</si>
  <si>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</si>
  <si>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</si>
  <si>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</si>
  <si>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</si>
  <si>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</si>
  <si>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</si>
  <si>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</si>
  <si>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</si>
  <si>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</si>
  <si>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</si>
  <si>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</si>
  <si>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</si>
  <si>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</si>
  <si>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</si>
  <si>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</si>
  <si>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</si>
  <si>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</si>
  <si>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</si>
  <si>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</si>
  <si>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</si>
  <si>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</si>
  <si>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</si>
  <si>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</si>
  <si>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</si>
  <si>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</si>
  <si>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</si>
  <si>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</si>
  <si>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</si>
  <si>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</si>
  <si>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</si>
  <si>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</si>
  <si>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</si>
  <si>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</si>
  <si>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</si>
  <si>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</si>
  <si>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</si>
  <si>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</si>
  <si>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</si>
  <si>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</si>
  <si>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</si>
  <si>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</si>
  <si>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</si>
  <si>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</si>
  <si>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</si>
  <si>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</si>
  <si>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</si>
  <si>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</si>
  <si>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</si>
  <si>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</si>
  <si>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</si>
  <si>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</si>
  <si>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</si>
  <si>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</si>
  <si>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</si>
  <si>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</si>
  <si>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</si>
  <si>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</si>
  <si>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</si>
  <si>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</si>
  <si>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</si>
  <si>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</si>
  <si>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</si>
  <si>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</si>
  <si>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</si>
  <si>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</si>
  <si>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</si>
  <si>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</si>
  <si>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</si>
  <si>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</si>
  <si>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</si>
  <si>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</si>
  <si>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</si>
  <si>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</si>
  <si>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</si>
  <si>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</si>
  <si>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</si>
  <si>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</si>
  <si>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</si>
  <si>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</si>
  <si>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</si>
  <si>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</si>
  <si>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</si>
  <si>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</si>
  <si>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</si>
  <si>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</si>
  <si>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</si>
  <si>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</si>
  <si>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</si>
  <si>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</si>
  <si>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</si>
  <si>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</si>
  <si>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</si>
  <si>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</si>
  <si>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</si>
  <si>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</si>
  <si>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</si>
  <si>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</si>
  <si>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</si>
  <si>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</si>
  <si>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</si>
  <si>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</si>
  <si>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</si>
  <si>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</si>
  <si>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</si>
  <si>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</si>
  <si>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</si>
  <si>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</si>
  <si>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</si>
  <si>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</si>
  <si>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</si>
  <si>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</si>
  <si>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</si>
  <si>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</si>
  <si>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</si>
  <si>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</si>
  <si>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</si>
  <si>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</si>
  <si>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</si>
  <si>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</si>
  <si>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</si>
  <si>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</si>
  <si>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</si>
  <si>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</si>
  <si>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</si>
  <si>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</si>
  <si>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</si>
  <si>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</si>
  <si>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</si>
  <si>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</si>
  <si>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</si>
  <si>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</si>
  <si>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</si>
  <si>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</si>
  <si>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</si>
  <si>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</si>
  <si>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</si>
  <si>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</si>
  <si>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</si>
  <si>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</si>
  <si>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</si>
  <si>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</si>
  <si>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</si>
  <si>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</si>
  <si>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</si>
  <si>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</si>
  <si>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</si>
  <si>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</si>
  <si>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</si>
  <si>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</si>
  <si>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</si>
  <si>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</si>
  <si>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</si>
  <si>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</si>
  <si>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</si>
  <si>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</si>
  <si>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</si>
  <si>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</si>
  <si>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</si>
  <si>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</si>
  <si>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</si>
  <si>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</si>
  <si>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</si>
  <si>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</si>
  <si>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</si>
  <si>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</si>
  <si>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</si>
  <si>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</si>
  <si>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</si>
  <si>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</si>
  <si>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</si>
  <si>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</si>
  <si>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</si>
  <si>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</si>
  <si>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</si>
  <si>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</si>
  <si>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</si>
  <si>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</si>
  <si>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</si>
  <si>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</si>
  <si>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</si>
  <si>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</si>
  <si>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</si>
  <si>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</si>
  <si>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</si>
  <si>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</si>
  <si>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</si>
  <si>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</si>
  <si>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</si>
  <si>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</si>
  <si>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</si>
  <si>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</si>
  <si>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</si>
  <si>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</si>
  <si>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</si>
  <si>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</si>
  <si>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</si>
  <si>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</si>
  <si>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</si>
  <si>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</si>
  <si>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</si>
  <si>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</si>
  <si>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Vail Unified School District</t>
  </si>
  <si>
    <t>Pima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</si>
</sst>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E24" sqref="E24"/>
    </sheetView>
  </sheetViews>
  <sheetFormatPr baseColWidth="10" defaultColWidth="0.33203125" defaultRowHeight="13"/>
  <cols>
    <col min="1" max="1" width="10" customWidth="1"/>
    <col min="2" max="2" width="34.1640625" customWidth="1"/>
    <col min="3" max="3" width="0.6640625" style="29" customWidth="1"/>
    <col min="4" max="4" width="17.1640625" style="30" customWidth="1"/>
    <col min="5" max="5" width="16.1640625" style="30" customWidth="1"/>
    <col min="6" max="6" width="16.1640625" style="31" customWidth="1"/>
    <col min="7" max="7" width="0.6640625" style="11" customWidth="1"/>
    <col min="8" max="8" width="20.5" style="47" customWidth="1"/>
    <col min="9" max="9" width="10.5" style="48" hidden="1" customWidth="1"/>
    <col min="10" max="10" width="2.1640625" style="48" customWidth="1"/>
    <col min="11" max="11" width="20.5" style="47" customWidth="1"/>
    <col min="12" max="12" width="10.5" style="48" hidden="1" customWidth="1"/>
    <col min="13" max="13" width="2.1640625" style="48" customWidth="1"/>
    <col min="14" max="14" width="20.5" style="47" customWidth="1"/>
    <col min="15" max="15" width="10.5" style="48" hidden="1" customWidth="1"/>
    <col min="16" max="16" width="2.1640625" style="48" customWidth="1"/>
    <col min="17" max="17" width="20.5" style="47" customWidth="1"/>
    <col min="18" max="18" width="10.5" style="48" hidden="1" customWidth="1"/>
    <col min="19" max="19" width="2.1640625" style="48" customWidth="1"/>
    <col min="20" max="20" width="20.5" style="47" customWidth="1"/>
    <col min="21" max="21" width="10.5" style="48" hidden="1" customWidth="1"/>
    <col min="22" max="22" width="2.164062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35580.29</v>
      </c>
      <c r="E23" s="135">
        <v>88649.84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35580.29</v>
      </c>
      <c r="E25" s="35">
        <f>SUM(E22:E24)</f>
        <v>88649.84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4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4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0</v>
      </c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30106.03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67806.8</v>
      </c>
      <c r="E194" s="135">
        <v>155320.67000000001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39403.4</v>
      </c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137316.23000000001</v>
      </c>
      <c r="E203" s="93">
        <f>SUM(E192:E202)</f>
        <v>155320.67000000001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172896.52000000002</v>
      </c>
      <c r="E212" s="41">
        <f>SUM(E20,E25,E33,E41,E48,E55,E71,E83,E98,E113,E127,E135,E141,E146,E149,E157,E165,E168,E174,E180,E185,E190,E203,E211)</f>
        <v>243970.51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2726.57</v>
      </c>
      <c r="E214" s="163">
        <v>3989.72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>
        <v>1817.71</v>
      </c>
      <c r="E215" s="163">
        <v>2659.81</v>
      </c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77">
        <v>1817.71</v>
      </c>
      <c r="E216" s="163">
        <v>2659.81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908.86</v>
      </c>
      <c r="E218" s="165">
        <v>1329.91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1408.73</v>
      </c>
      <c r="E219" s="165">
        <v>2061.35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9921.92</v>
      </c>
      <c r="E220" s="167">
        <v>14882.87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18601.5</v>
      </c>
      <c r="E221" s="27">
        <f>SUM(E213:E220)</f>
        <v>27583.47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191498.02000000002</v>
      </c>
      <c r="E222" s="240">
        <f>E212+E221</f>
        <v>271553.98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9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463052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271553.98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2022-10-27T16:05:09Z</cp:lastPrinted>
  <dcterms:created xsi:type="dcterms:W3CDTF">2006-08-31T18:48:44Z</dcterms:created>
  <dcterms:modified xsi:type="dcterms:W3CDTF">2024-07-31T16:16:20Z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